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<sst xmlns="http://schemas.openxmlformats.org/spreadsheetml/2006/main" count="66" uniqueCount="60">
  <si>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Příjmy</t>
  </si>
  <si>
    <t>odpa</t>
  </si>
  <si>
    <t>pol.</t>
  </si>
  <si>
    <t>Výdaje</t>
  </si>
  <si>
    <t>Daň z příjmů FO záv.čin.</t>
  </si>
  <si>
    <t>Daň z příjmů OSVČ</t>
  </si>
  <si>
    <t>Dopr.obslužnost</t>
  </si>
  <si>
    <t>Daň z kap.výnosů</t>
  </si>
  <si>
    <t>Silnice</t>
  </si>
  <si>
    <t>Daň z příj.práv.osob</t>
  </si>
  <si>
    <t>Daň z příj.práv.osob za obce</t>
  </si>
  <si>
    <t>Činnosti knihovnické</t>
  </si>
  <si>
    <t>Daň z přidané hodnoty</t>
  </si>
  <si>
    <t>Poplatek za lik.kom.odpad.</t>
  </si>
  <si>
    <t>Daň z hazardních her</t>
  </si>
  <si>
    <t>Veřejné osvětlení</t>
  </si>
  <si>
    <t>Poplatek ze psů</t>
  </si>
  <si>
    <t>Daň z nemovitostí</t>
  </si>
  <si>
    <t>Kom.služby a úz.rozvoj</t>
  </si>
  <si>
    <t>Dotace na výkon st.správy</t>
  </si>
  <si>
    <t>Sběr a svoz neb.odp.</t>
  </si>
  <si>
    <t>Sběr a svoz kom.odp.</t>
  </si>
  <si>
    <t>Využívání a znešk.ost.odpadů</t>
  </si>
  <si>
    <t>Příjmy z úroků</t>
  </si>
  <si>
    <t>Zastupitelstva obcí</t>
  </si>
  <si>
    <t>Činnost místní správy</t>
  </si>
  <si>
    <t>Úspora hospodaření</t>
  </si>
  <si>
    <t xml:space="preserve">Příspěvky: </t>
  </si>
  <si>
    <t xml:space="preserve">  -Mikroregion Telčsko</t>
  </si>
  <si>
    <t xml:space="preserve">  - Charita</t>
  </si>
  <si>
    <t xml:space="preserve">  - Sdílení</t>
  </si>
  <si>
    <t>Celkem</t>
  </si>
  <si>
    <t>Vyvěšeno:</t>
  </si>
  <si>
    <t>Sejmuto:</t>
  </si>
  <si>
    <t>Podnikání a restr.v zem.-nájmy</t>
  </si>
  <si>
    <t>Nebytové hostpodářství- KD</t>
  </si>
  <si>
    <t>Výstavba a údržba mís.in.sítí- plyn</t>
  </si>
  <si>
    <t>Podpora ost.prod.čin. - les</t>
  </si>
  <si>
    <t>Vodní díla v zem.krajině - rybník</t>
  </si>
  <si>
    <t>Ostat.zál.kultury-výročí, Mikuláš apod.</t>
  </si>
  <si>
    <t>Nebytové hospodářství - KD</t>
  </si>
  <si>
    <t>Výstavba a údrž.in.sítí - plyn</t>
  </si>
  <si>
    <t>Péče o vzhled obcí-údržba veř.prost.</t>
  </si>
  <si>
    <t>- ZŠ a MŠ Nová Říše</t>
  </si>
  <si>
    <t>Platby daní a poplatků</t>
  </si>
  <si>
    <t>Zájezd</t>
  </si>
  <si>
    <t>Kč</t>
  </si>
  <si>
    <t>Poplatky ban.ústavů</t>
  </si>
  <si>
    <t>x</t>
  </si>
  <si>
    <t>Sběr a svoz. ost.odp. - separovaný odp.</t>
  </si>
  <si>
    <t>Sběr a svoz ost.odp. - bioodpad</t>
  </si>
  <si>
    <t>Úvěr na stavbu rybníka na návsi</t>
  </si>
  <si>
    <t>Úroky z úvěru</t>
  </si>
  <si>
    <t>Rozpočet obce VYSTRČENOVICE na rok 2021 – NÁVRH</t>
  </si>
  <si>
    <t>Předpoklad 2020</t>
  </si>
  <si>
    <t>Převody - pokladna</t>
  </si>
  <si>
    <t>Péče o vzhled obcí-úprava veř.prostrans.</t>
  </si>
  <si>
    <t>Požární ochrana</t>
  </si>
  <si>
    <t>Dotace SFIZ - oprava oken v KD</t>
  </si>
  <si>
    <t>Oprava oken v KD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</si>
</sst>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1">
    <font>
      <sz val="10"/>
      <name val="Arial CE"/>
      <family val="2"/>
    </font>
    <font>
      <sz val="10"/>
      <name val="Arial"/>
      <family val="0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20" xfId="0" applyNumberFormat="1" applyFont="1" applyBorder="1" applyAlignment="1">
      <alignment/>
    </xf>
    <xf numFmtId="3" fontId="3" fillId="5" borderId="16" xfId="0" applyNumberFormat="1" applyFont="1" applyFill="1" applyBorder="1" applyAlignment="1">
      <alignment horizontal="right"/>
    </xf>
    <xf numFmtId="3" fontId="3" fillId="5" borderId="12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/>
    </xf>
    <xf numFmtId="0" fontId="3" fillId="5" borderId="24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3" fontId="4" fillId="5" borderId="10" xfId="0" applyNumberFormat="1" applyFont="1" applyFill="1" applyBorder="1" applyAlignment="1">
      <alignment/>
    </xf>
    <xf numFmtId="3" fontId="3" fillId="5" borderId="14" xfId="0" applyNumberFormat="1" applyFont="1" applyFill="1" applyBorder="1" applyAlignment="1">
      <alignment/>
    </xf>
    <xf numFmtId="3" fontId="3" fillId="5" borderId="13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6" fillId="5" borderId="28" xfId="0" applyFont="1" applyFill="1" applyBorder="1" applyAlignment="1">
      <alignment horizontal="justify" wrapText="1"/>
    </xf>
    <xf numFmtId="0" fontId="5" fillId="0" borderId="29" xfId="0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0" fontId="6" fillId="5" borderId="31" xfId="0" applyFont="1" applyFill="1" applyBorder="1" applyAlignment="1">
      <alignment horizontal="justify" wrapText="1"/>
    </xf>
    <xf numFmtId="3" fontId="3" fillId="2" borderId="15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/>
    </xf>
    <xf numFmtId="3" fontId="4" fillId="2" borderId="10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5" borderId="13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0"/>
  <sheetViews>
    <sheetView tabSelected="1" zoomScalePageLayoutView="0" workbookViewId="0" topLeftCell="A19">
      <selection activeCell="C33" sqref="C33:C34"/>
    </sheetView>
  </sheetViews>
  <sheetFormatPr defaultColWidth="9.00390625" defaultRowHeight="12.75"/>
  <cols>
    <col min="1" max="1" width="35.00390625" style="0" customWidth="1"/>
    <col min="2" max="2" width="11.875" style="0" customWidth="1"/>
    <col min="3" max="3" width="10.625" style="0" customWidth="1"/>
    <col min="4" max="4" width="8.00390625" style="0" customWidth="1"/>
    <col min="5" max="5" width="13.00390625" style="0" customWidth="1"/>
    <col min="6" max="6" width="41.375" style="0" customWidth="1"/>
    <col min="7" max="7" width="13.625" style="1" customWidth="1"/>
    <col min="8" max="8" width="9.625" style="0" customWidth="1"/>
    <col min="9" max="9" width="14.625" style="0" customWidth="1"/>
  </cols>
  <sheetData>
    <row r="1" spans="1:8" ht="18">
      <c r="A1" s="2" t="s">
        <v>53</v>
      </c>
      <c r="C1" s="2"/>
      <c r="D1" s="2"/>
      <c r="H1" s="2"/>
    </row>
    <row r="2" ht="13.5" thickBot="1"/>
    <row r="3" spans="1:9" ht="34.5" customHeight="1" thickBot="1">
      <c r="A3" s="34" t="s">
        <v>0</v>
      </c>
      <c r="B3" s="35" t="s">
        <v>46</v>
      </c>
      <c r="C3" s="35" t="s">
        <v>1</v>
      </c>
      <c r="D3" s="35" t="s">
        <v>2</v>
      </c>
      <c r="E3" s="36" t="s">
        <v>54</v>
      </c>
      <c r="F3" s="37" t="s">
        <v>3</v>
      </c>
      <c r="G3" s="38" t="s">
        <v>46</v>
      </c>
      <c r="H3" s="35" t="s">
        <v>1</v>
      </c>
      <c r="I3" s="39" t="s">
        <v>54</v>
      </c>
    </row>
    <row r="4" spans="1:11" ht="15">
      <c r="A4" s="16" t="s">
        <v>4</v>
      </c>
      <c r="B4" s="40">
        <v>335000</v>
      </c>
      <c r="C4" s="16"/>
      <c r="D4" s="16">
        <v>1111</v>
      </c>
      <c r="E4" s="26">
        <v>370000</v>
      </c>
      <c r="F4" s="20" t="s">
        <v>37</v>
      </c>
      <c r="G4" s="44">
        <v>150000</v>
      </c>
      <c r="H4" s="17">
        <v>1032</v>
      </c>
      <c r="I4" s="32">
        <v>0</v>
      </c>
      <c r="J4" s="4"/>
      <c r="K4" s="4"/>
    </row>
    <row r="5" spans="1:11" ht="15">
      <c r="A5" s="3" t="s">
        <v>5</v>
      </c>
      <c r="B5" s="41">
        <v>4000</v>
      </c>
      <c r="C5" s="3"/>
      <c r="D5" s="3">
        <v>1112</v>
      </c>
      <c r="E5" s="27">
        <v>6000</v>
      </c>
      <c r="F5" s="21" t="s">
        <v>6</v>
      </c>
      <c r="G5" s="45">
        <v>600</v>
      </c>
      <c r="H5" s="11">
        <v>2292</v>
      </c>
      <c r="I5" s="33">
        <v>500</v>
      </c>
      <c r="J5" s="4"/>
      <c r="K5" s="4"/>
    </row>
    <row r="6" spans="1:11" ht="15">
      <c r="A6" s="3" t="s">
        <v>7</v>
      </c>
      <c r="B6" s="41">
        <v>32000</v>
      </c>
      <c r="C6" s="3"/>
      <c r="D6" s="3">
        <v>1113</v>
      </c>
      <c r="E6" s="27">
        <v>35000</v>
      </c>
      <c r="F6" s="21" t="s">
        <v>8</v>
      </c>
      <c r="G6" s="45">
        <v>0</v>
      </c>
      <c r="H6" s="10">
        <v>2212</v>
      </c>
      <c r="I6" s="33">
        <v>0</v>
      </c>
      <c r="J6" s="4"/>
      <c r="K6" s="4"/>
    </row>
    <row r="7" spans="1:11" ht="15">
      <c r="A7" s="3" t="s">
        <v>9</v>
      </c>
      <c r="B7" s="41">
        <v>270000</v>
      </c>
      <c r="C7" s="3"/>
      <c r="D7" s="3">
        <v>1121</v>
      </c>
      <c r="E7" s="27">
        <v>300000</v>
      </c>
      <c r="F7" s="21" t="s">
        <v>38</v>
      </c>
      <c r="G7" s="45">
        <v>4000000</v>
      </c>
      <c r="H7" s="10">
        <v>2341</v>
      </c>
      <c r="I7" s="33">
        <v>2000</v>
      </c>
      <c r="J7" s="4"/>
      <c r="K7" s="4"/>
    </row>
    <row r="8" spans="1:11" ht="15">
      <c r="A8" s="3" t="s">
        <v>10</v>
      </c>
      <c r="B8" s="41">
        <v>18000</v>
      </c>
      <c r="C8" s="3"/>
      <c r="D8" s="3">
        <v>1122</v>
      </c>
      <c r="E8" s="27">
        <v>20000</v>
      </c>
      <c r="F8" s="21" t="s">
        <v>11</v>
      </c>
      <c r="G8" s="45">
        <v>0</v>
      </c>
      <c r="H8" s="10">
        <v>3314</v>
      </c>
      <c r="I8" s="33">
        <v>0</v>
      </c>
      <c r="J8" s="4"/>
      <c r="K8" s="4"/>
    </row>
    <row r="9" spans="1:11" ht="15">
      <c r="A9" s="3" t="s">
        <v>12</v>
      </c>
      <c r="B9" s="41">
        <v>630000</v>
      </c>
      <c r="C9" s="3"/>
      <c r="D9" s="3">
        <v>1211</v>
      </c>
      <c r="E9" s="27">
        <v>700000</v>
      </c>
      <c r="F9" s="21" t="s">
        <v>39</v>
      </c>
      <c r="G9" s="45">
        <v>30000</v>
      </c>
      <c r="H9" s="10">
        <v>3399</v>
      </c>
      <c r="I9" s="33">
        <v>7000</v>
      </c>
      <c r="J9" s="4"/>
      <c r="K9" s="4"/>
    </row>
    <row r="10" spans="1:11" ht="15">
      <c r="A10" s="3" t="s">
        <v>58</v>
      </c>
      <c r="B10" s="41">
        <v>160000</v>
      </c>
      <c r="C10" s="3"/>
      <c r="D10" s="3">
        <v>4116</v>
      </c>
      <c r="E10" s="27">
        <v>0</v>
      </c>
      <c r="F10" s="21" t="s">
        <v>59</v>
      </c>
      <c r="G10" s="45">
        <v>80000</v>
      </c>
      <c r="H10" s="10">
        <v>3613</v>
      </c>
      <c r="I10" s="33">
        <v>0</v>
      </c>
      <c r="J10" s="4"/>
      <c r="K10" s="4"/>
    </row>
    <row r="11" spans="1:11" ht="15">
      <c r="A11" s="3" t="s">
        <v>13</v>
      </c>
      <c r="B11" s="41">
        <v>60000</v>
      </c>
      <c r="C11" s="3"/>
      <c r="D11" s="3">
        <v>1340</v>
      </c>
      <c r="E11" s="27">
        <v>60000</v>
      </c>
      <c r="F11" s="21" t="s">
        <v>40</v>
      </c>
      <c r="G11" s="45">
        <v>60000</v>
      </c>
      <c r="H11" s="10">
        <v>3613</v>
      </c>
      <c r="I11" s="33">
        <v>130000</v>
      </c>
      <c r="J11" s="4"/>
      <c r="K11" s="4"/>
    </row>
    <row r="12" spans="1:11" ht="15">
      <c r="A12" s="3" t="s">
        <v>14</v>
      </c>
      <c r="B12" s="41">
        <v>6000</v>
      </c>
      <c r="C12" s="3"/>
      <c r="D12" s="3">
        <v>1381</v>
      </c>
      <c r="E12" s="27">
        <v>10000</v>
      </c>
      <c r="F12" s="21" t="s">
        <v>15</v>
      </c>
      <c r="G12" s="45">
        <v>30000</v>
      </c>
      <c r="H12" s="10">
        <v>3631</v>
      </c>
      <c r="I12" s="33">
        <v>30000</v>
      </c>
      <c r="J12" s="4"/>
      <c r="K12" s="4"/>
    </row>
    <row r="13" spans="1:11" ht="15">
      <c r="A13" s="3" t="s">
        <v>16</v>
      </c>
      <c r="B13" s="41">
        <v>4000</v>
      </c>
      <c r="C13" s="3"/>
      <c r="D13" s="3">
        <v>1341</v>
      </c>
      <c r="E13" s="27">
        <v>4000</v>
      </c>
      <c r="F13" s="21" t="s">
        <v>41</v>
      </c>
      <c r="G13" s="45">
        <v>0</v>
      </c>
      <c r="H13" s="10">
        <v>3633</v>
      </c>
      <c r="I13" s="33">
        <v>0</v>
      </c>
      <c r="J13" s="4"/>
      <c r="K13" s="4"/>
    </row>
    <row r="14" spans="1:11" ht="15">
      <c r="A14" s="3" t="s">
        <v>17</v>
      </c>
      <c r="B14" s="41">
        <v>120000</v>
      </c>
      <c r="C14" s="3"/>
      <c r="D14" s="3">
        <v>1511</v>
      </c>
      <c r="E14" s="27">
        <v>120000</v>
      </c>
      <c r="F14" s="22" t="s">
        <v>18</v>
      </c>
      <c r="G14" s="45">
        <v>0</v>
      </c>
      <c r="H14" s="11">
        <v>3639</v>
      </c>
      <c r="I14" s="33">
        <v>0</v>
      </c>
      <c r="J14" s="4"/>
      <c r="K14" s="4"/>
    </row>
    <row r="15" spans="1:11" ht="15">
      <c r="A15" s="3" t="s">
        <v>19</v>
      </c>
      <c r="B15" s="41">
        <v>70800</v>
      </c>
      <c r="C15" s="3"/>
      <c r="D15" s="3">
        <v>4112</v>
      </c>
      <c r="E15" s="28">
        <v>97100</v>
      </c>
      <c r="F15" s="16" t="s">
        <v>20</v>
      </c>
      <c r="G15" s="41">
        <v>10000</v>
      </c>
      <c r="H15" s="11">
        <v>3721</v>
      </c>
      <c r="I15" s="33">
        <v>10000</v>
      </c>
      <c r="J15" s="4"/>
      <c r="K15" s="4"/>
    </row>
    <row r="16" spans="1:11" ht="15">
      <c r="A16" s="3" t="s">
        <v>34</v>
      </c>
      <c r="B16" s="41">
        <v>5500</v>
      </c>
      <c r="C16" s="3">
        <v>1012</v>
      </c>
      <c r="D16" s="3"/>
      <c r="E16" s="28">
        <v>5500</v>
      </c>
      <c r="F16" s="3" t="s">
        <v>21</v>
      </c>
      <c r="G16" s="41">
        <v>65000</v>
      </c>
      <c r="H16" s="10">
        <v>3722</v>
      </c>
      <c r="I16" s="33">
        <v>55000</v>
      </c>
      <c r="J16" s="4"/>
      <c r="K16" s="4"/>
    </row>
    <row r="17" spans="1:11" ht="15">
      <c r="A17" s="3" t="s">
        <v>35</v>
      </c>
      <c r="B17" s="41">
        <v>10000</v>
      </c>
      <c r="C17" s="3">
        <v>3613</v>
      </c>
      <c r="D17" s="3"/>
      <c r="E17" s="28">
        <v>10000</v>
      </c>
      <c r="F17" s="3" t="s">
        <v>49</v>
      </c>
      <c r="G17" s="41">
        <v>25000</v>
      </c>
      <c r="H17" s="10">
        <v>3723</v>
      </c>
      <c r="I17" s="33">
        <v>25000</v>
      </c>
      <c r="J17" s="4"/>
      <c r="K17" s="4"/>
    </row>
    <row r="18" spans="1:11" ht="15">
      <c r="A18" s="3" t="s">
        <v>48</v>
      </c>
      <c r="B18" s="41">
        <v>0</v>
      </c>
      <c r="C18" s="3" t="s">
        <v>48</v>
      </c>
      <c r="D18" s="3" t="s">
        <v>48</v>
      </c>
      <c r="E18" s="28">
        <v>0</v>
      </c>
      <c r="F18" s="3" t="s">
        <v>50</v>
      </c>
      <c r="G18" s="41">
        <v>12000</v>
      </c>
      <c r="H18" s="10">
        <v>3726</v>
      </c>
      <c r="I18" s="33">
        <v>7000</v>
      </c>
      <c r="J18" s="4"/>
      <c r="K18" s="4"/>
    </row>
    <row r="19" spans="1:11" ht="15">
      <c r="A19" s="3" t="s">
        <v>36</v>
      </c>
      <c r="B19" s="41">
        <v>12000</v>
      </c>
      <c r="C19" s="3">
        <v>3633</v>
      </c>
      <c r="D19" s="3"/>
      <c r="E19" s="28">
        <v>12000</v>
      </c>
      <c r="F19" s="3" t="s">
        <v>42</v>
      </c>
      <c r="G19" s="41">
        <v>80000</v>
      </c>
      <c r="H19" s="10">
        <v>3745</v>
      </c>
      <c r="I19" s="33">
        <v>100000</v>
      </c>
      <c r="J19" s="4"/>
      <c r="K19" s="4"/>
    </row>
    <row r="20" spans="1:11" ht="15">
      <c r="A20" s="3"/>
      <c r="B20" s="41"/>
      <c r="C20" s="3"/>
      <c r="D20" s="3"/>
      <c r="E20" s="28"/>
      <c r="F20" s="3" t="s">
        <v>56</v>
      </c>
      <c r="G20" s="41">
        <v>300000</v>
      </c>
      <c r="H20" s="10">
        <v>3745</v>
      </c>
      <c r="I20" s="33">
        <v>0</v>
      </c>
      <c r="J20" s="4"/>
      <c r="K20" s="4"/>
    </row>
    <row r="21" spans="1:11" ht="15">
      <c r="A21" s="3" t="s">
        <v>22</v>
      </c>
      <c r="B21" s="41">
        <v>15000</v>
      </c>
      <c r="C21" s="3">
        <v>3729</v>
      </c>
      <c r="D21" s="3"/>
      <c r="E21" s="28">
        <v>10000</v>
      </c>
      <c r="F21" s="3" t="s">
        <v>57</v>
      </c>
      <c r="G21" s="41">
        <v>20000</v>
      </c>
      <c r="H21" s="10">
        <v>5512</v>
      </c>
      <c r="I21" s="33">
        <v>6000</v>
      </c>
      <c r="J21" s="4"/>
      <c r="K21" s="4"/>
    </row>
    <row r="22" spans="1:11" ht="15">
      <c r="A22" s="3" t="s">
        <v>23</v>
      </c>
      <c r="B22" s="41">
        <v>2000</v>
      </c>
      <c r="C22" s="3">
        <v>6310</v>
      </c>
      <c r="D22" s="3"/>
      <c r="E22" s="28">
        <v>2000</v>
      </c>
      <c r="F22" s="3" t="s">
        <v>24</v>
      </c>
      <c r="G22" s="41">
        <v>310000</v>
      </c>
      <c r="H22" s="10">
        <v>6112</v>
      </c>
      <c r="I22" s="33">
        <v>310000</v>
      </c>
      <c r="J22" s="4"/>
      <c r="K22" s="4"/>
    </row>
    <row r="23" spans="1:11" ht="15">
      <c r="A23" s="3" t="s">
        <v>55</v>
      </c>
      <c r="B23" s="41">
        <v>80000</v>
      </c>
      <c r="C23" s="3">
        <v>6330</v>
      </c>
      <c r="D23" s="3"/>
      <c r="E23" s="28">
        <v>80000</v>
      </c>
      <c r="F23" s="19" t="s">
        <v>25</v>
      </c>
      <c r="G23" s="41">
        <v>320000</v>
      </c>
      <c r="H23" s="10">
        <v>6171</v>
      </c>
      <c r="I23" s="33">
        <v>320000</v>
      </c>
      <c r="J23" s="4"/>
      <c r="K23" s="4"/>
    </row>
    <row r="24" spans="1:11" ht="15">
      <c r="A24" s="3"/>
      <c r="B24" s="41"/>
      <c r="C24" s="3"/>
      <c r="D24" s="3"/>
      <c r="E24" s="27"/>
      <c r="F24" s="24" t="s">
        <v>47</v>
      </c>
      <c r="G24" s="45">
        <v>600</v>
      </c>
      <c r="H24" s="10">
        <v>6310</v>
      </c>
      <c r="I24" s="33">
        <v>300</v>
      </c>
      <c r="J24" s="4"/>
      <c r="K24" s="4"/>
    </row>
    <row r="25" spans="1:11" ht="15">
      <c r="A25" s="3"/>
      <c r="B25" s="41"/>
      <c r="C25" s="3"/>
      <c r="D25" s="3"/>
      <c r="E25" s="27"/>
      <c r="F25" s="21" t="s">
        <v>44</v>
      </c>
      <c r="G25" s="45">
        <v>8000</v>
      </c>
      <c r="H25" s="10">
        <v>6399</v>
      </c>
      <c r="I25" s="33">
        <v>6000</v>
      </c>
      <c r="J25" s="4"/>
      <c r="K25" s="4"/>
    </row>
    <row r="26" spans="1:11" ht="15">
      <c r="A26" s="3"/>
      <c r="B26" s="41"/>
      <c r="C26" s="3"/>
      <c r="D26" s="3"/>
      <c r="E26" s="27"/>
      <c r="F26" s="21" t="s">
        <v>45</v>
      </c>
      <c r="G26" s="45"/>
      <c r="H26" s="10">
        <v>3399</v>
      </c>
      <c r="I26" s="33">
        <v>0</v>
      </c>
      <c r="J26" s="4"/>
      <c r="K26" s="4"/>
    </row>
    <row r="27" spans="1:11" ht="15">
      <c r="A27" s="3" t="s">
        <v>26</v>
      </c>
      <c r="B27" s="41">
        <v>2099500</v>
      </c>
      <c r="C27" s="3"/>
      <c r="D27" s="3">
        <v>8115</v>
      </c>
      <c r="E27" s="29">
        <v>-801200</v>
      </c>
      <c r="F27" s="21" t="s">
        <v>27</v>
      </c>
      <c r="G27" s="45"/>
      <c r="H27" s="10"/>
      <c r="I27" s="33"/>
      <c r="J27" s="4"/>
      <c r="K27" s="4"/>
    </row>
    <row r="28" spans="1:11" ht="15">
      <c r="A28" s="3"/>
      <c r="B28" s="42"/>
      <c r="C28" s="3"/>
      <c r="D28" s="10"/>
      <c r="E28" s="30"/>
      <c r="F28" s="21" t="s">
        <v>28</v>
      </c>
      <c r="G28" s="45">
        <v>2600</v>
      </c>
      <c r="H28" s="11">
        <v>6409</v>
      </c>
      <c r="I28" s="33">
        <v>2600</v>
      </c>
      <c r="J28" s="4"/>
      <c r="K28" s="4"/>
    </row>
    <row r="29" spans="1:11" ht="15">
      <c r="A29" s="3" t="s">
        <v>51</v>
      </c>
      <c r="B29" s="41">
        <v>2000000</v>
      </c>
      <c r="C29" s="3"/>
      <c r="D29" s="10"/>
      <c r="E29" s="30"/>
      <c r="F29" s="21" t="s">
        <v>29</v>
      </c>
      <c r="G29" s="45">
        <v>10000</v>
      </c>
      <c r="H29" s="11">
        <v>4351</v>
      </c>
      <c r="I29" s="33">
        <v>10000</v>
      </c>
      <c r="J29" s="4"/>
      <c r="K29" s="4"/>
    </row>
    <row r="30" spans="1:11" ht="15">
      <c r="A30" s="3"/>
      <c r="B30" s="42"/>
      <c r="C30" s="3"/>
      <c r="D30" s="10"/>
      <c r="E30" s="30"/>
      <c r="F30" s="21" t="s">
        <v>30</v>
      </c>
      <c r="G30" s="45">
        <v>15000</v>
      </c>
      <c r="H30" s="11">
        <v>4359</v>
      </c>
      <c r="I30" s="33">
        <v>15000</v>
      </c>
      <c r="J30" s="4"/>
      <c r="K30" s="4"/>
    </row>
    <row r="31" spans="1:11" ht="15">
      <c r="A31" s="3"/>
      <c r="B31" s="42"/>
      <c r="C31" s="3"/>
      <c r="D31" s="10"/>
      <c r="E31" s="30"/>
      <c r="F31" s="25" t="s">
        <v>43</v>
      </c>
      <c r="G31" s="45">
        <v>5000</v>
      </c>
      <c r="H31" s="11">
        <v>3113</v>
      </c>
      <c r="I31" s="33">
        <v>4000</v>
      </c>
      <c r="J31" s="4"/>
      <c r="K31" s="4"/>
    </row>
    <row r="32" spans="1:11" ht="15">
      <c r="A32" s="3"/>
      <c r="B32" s="42"/>
      <c r="C32" s="3"/>
      <c r="D32" s="10"/>
      <c r="E32" s="30"/>
      <c r="F32" s="22" t="s">
        <v>52</v>
      </c>
      <c r="G32" s="45">
        <v>400000</v>
      </c>
      <c r="H32" s="12"/>
      <c r="I32" s="33">
        <v>0</v>
      </c>
      <c r="J32" s="4"/>
      <c r="K32" s="4"/>
    </row>
    <row r="33" spans="1:11" ht="15">
      <c r="A33" s="3"/>
      <c r="B33" s="42"/>
      <c r="C33" s="3"/>
      <c r="D33" s="10"/>
      <c r="E33" s="30"/>
      <c r="F33" s="15"/>
      <c r="G33" s="45"/>
      <c r="H33" s="12"/>
      <c r="I33" s="33"/>
      <c r="J33" s="4"/>
      <c r="K33" s="4"/>
    </row>
    <row r="34" spans="1:11" ht="15">
      <c r="A34" s="3"/>
      <c r="B34" s="42"/>
      <c r="C34" s="3"/>
      <c r="D34" s="10"/>
      <c r="E34" s="30"/>
      <c r="F34" s="15"/>
      <c r="G34" s="45"/>
      <c r="H34" s="12"/>
      <c r="I34" s="33"/>
      <c r="J34" s="4"/>
      <c r="K34" s="4"/>
    </row>
    <row r="35" spans="1:11" ht="15">
      <c r="A35" s="3"/>
      <c r="B35" s="42"/>
      <c r="C35" s="3"/>
      <c r="D35" s="10"/>
      <c r="E35" s="30"/>
      <c r="F35" s="15"/>
      <c r="G35" s="46"/>
      <c r="H35" s="10"/>
      <c r="I35" s="33"/>
      <c r="J35" s="4"/>
      <c r="K35" s="4"/>
    </row>
    <row r="36" spans="1:11" ht="15.75">
      <c r="A36" s="47" t="s">
        <v>31</v>
      </c>
      <c r="B36" s="48">
        <f>SUM(B3:B34)</f>
        <v>5933800</v>
      </c>
      <c r="C36" s="47"/>
      <c r="D36" s="47"/>
      <c r="E36" s="49">
        <f>SUM(E3:E34)</f>
        <v>1040400</v>
      </c>
      <c r="F36" s="23" t="s">
        <v>31</v>
      </c>
      <c r="G36" s="43">
        <f>SUM(G4:G35)</f>
        <v>5933800</v>
      </c>
      <c r="H36" s="13"/>
      <c r="I36" s="31">
        <f>SUM(I4:I35)</f>
        <v>1040400</v>
      </c>
      <c r="J36" s="4"/>
      <c r="K36" s="4"/>
    </row>
    <row r="37" spans="1:11" ht="15.75">
      <c r="A37" s="47"/>
      <c r="B37" s="48"/>
      <c r="C37" s="47"/>
      <c r="D37" s="47"/>
      <c r="E37" s="49"/>
      <c r="F37" s="18"/>
      <c r="G37" s="3"/>
      <c r="H37" s="10"/>
      <c r="I37" s="14"/>
      <c r="J37" s="4"/>
      <c r="K37" s="4"/>
    </row>
    <row r="38" spans="1:11" ht="15">
      <c r="A38" s="5"/>
      <c r="B38" s="5"/>
      <c r="C38" s="5"/>
      <c r="D38" s="5"/>
      <c r="E38" s="5"/>
      <c r="F38" s="4"/>
      <c r="G38" s="6"/>
      <c r="H38" s="5"/>
      <c r="I38" s="4"/>
      <c r="J38" s="4"/>
      <c r="K38" s="4"/>
    </row>
    <row r="39" spans="1:11" ht="15">
      <c r="A39" s="7"/>
      <c r="B39" s="5"/>
      <c r="C39" s="5"/>
      <c r="D39" s="5"/>
      <c r="E39" s="4"/>
      <c r="F39" s="4"/>
      <c r="G39" s="6"/>
      <c r="H39" s="5"/>
      <c r="I39" s="4"/>
      <c r="J39" s="4"/>
      <c r="K39" s="4"/>
    </row>
    <row r="40" spans="1:11" ht="15">
      <c r="A40" s="5" t="s">
        <v>32</v>
      </c>
      <c r="B40" s="8"/>
      <c r="C40" s="5"/>
      <c r="D40" s="5"/>
      <c r="E40" s="4"/>
      <c r="F40" s="4"/>
      <c r="G40" s="6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6"/>
      <c r="H41" s="4"/>
      <c r="I41" s="4"/>
      <c r="J41" s="4"/>
      <c r="K41" s="4"/>
    </row>
    <row r="42" spans="1:11" ht="15">
      <c r="A42" s="4" t="s">
        <v>33</v>
      </c>
      <c r="B42" s="9"/>
      <c r="C42" s="4"/>
      <c r="D42" s="4"/>
      <c r="E42" s="4"/>
      <c r="F42" s="4"/>
      <c r="G42" s="6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6"/>
      <c r="H43" s="4"/>
      <c r="I43" s="4"/>
      <c r="J43" s="4"/>
      <c r="K43" s="4"/>
    </row>
    <row r="44" spans="1:11" ht="15">
      <c r="A44" s="4"/>
      <c r="B44" s="4"/>
      <c r="C44" s="4"/>
      <c r="D44" s="4"/>
      <c r="E44" s="4"/>
      <c r="F44" s="4"/>
      <c r="G44" s="6"/>
      <c r="H44" s="4"/>
      <c r="I44" s="4"/>
      <c r="J44" s="4"/>
      <c r="K44" s="4"/>
    </row>
    <row r="45" spans="1:11" ht="15">
      <c r="A45" s="4"/>
      <c r="B45" s="4"/>
      <c r="C45" s="4"/>
      <c r="D45" s="4"/>
      <c r="E45" s="4"/>
      <c r="F45" s="4"/>
      <c r="G45" s="6"/>
      <c r="H45" s="4"/>
      <c r="I45" s="4"/>
      <c r="J45" s="4"/>
      <c r="K45" s="4"/>
    </row>
    <row r="46" spans="1:11" ht="15">
      <c r="A46" s="4"/>
      <c r="B46" s="4"/>
      <c r="C46" s="4"/>
      <c r="D46" s="4"/>
      <c r="E46" s="4"/>
      <c r="F46" s="4"/>
      <c r="G46" s="6"/>
      <c r="H46" s="4"/>
      <c r="I46" s="4"/>
      <c r="J46" s="4"/>
      <c r="K46" s="4"/>
    </row>
    <row r="47" spans="1:11" ht="15">
      <c r="A47" s="4"/>
      <c r="B47" s="4"/>
      <c r="C47" s="4"/>
      <c r="D47" s="4"/>
      <c r="E47" s="4"/>
      <c r="F47" s="4"/>
      <c r="G47" s="6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6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6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6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6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6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6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6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6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6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6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6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6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6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6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6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6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6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6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6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6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6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6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6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6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6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6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6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6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6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6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6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6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6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6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6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6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6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6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6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6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6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6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6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6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6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6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6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6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6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6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6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6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6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6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6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6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6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6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6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6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6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6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6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6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6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6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6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6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6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6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6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6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6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6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6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6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6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6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6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6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6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6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6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6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6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6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6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6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6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6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6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6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6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6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6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6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6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6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6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6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6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6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6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6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6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6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6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6"/>
      <c r="H156" s="4"/>
      <c r="I156" s="4"/>
      <c r="J156" s="4"/>
      <c r="K156" s="4"/>
    </row>
    <row r="157" spans="1:11" ht="15">
      <c r="A157" s="4"/>
      <c r="B157" s="4"/>
      <c r="C157" s="4"/>
      <c r="D157" s="4"/>
      <c r="F157" s="4"/>
      <c r="G157" s="6"/>
      <c r="H157" s="4"/>
      <c r="I157" s="4"/>
      <c r="J157" s="4"/>
      <c r="K157" s="4"/>
    </row>
    <row r="158" spans="1:11" ht="15">
      <c r="A158" s="4"/>
      <c r="B158" s="4"/>
      <c r="C158" s="4"/>
      <c r="D158" s="4"/>
      <c r="F158" s="4"/>
      <c r="G158" s="6"/>
      <c r="H158" s="4"/>
      <c r="I158" s="4"/>
      <c r="J158" s="4"/>
      <c r="K158" s="4"/>
    </row>
    <row r="159" spans="1:11" ht="15">
      <c r="A159" s="4"/>
      <c r="B159" s="4"/>
      <c r="C159" s="4"/>
      <c r="D159" s="4"/>
      <c r="F159" s="4"/>
      <c r="G159" s="6"/>
      <c r="H159" s="4"/>
      <c r="I159" s="4"/>
      <c r="J159" s="4"/>
      <c r="K159" s="4"/>
    </row>
    <row r="160" spans="1:11" ht="15">
      <c r="A160" s="4"/>
      <c r="B160" s="4"/>
      <c r="C160" s="4"/>
      <c r="D160" s="4"/>
      <c r="F160" s="4"/>
      <c r="G160" s="6"/>
      <c r="H160" s="4"/>
      <c r="I160" s="4"/>
      <c r="J160" s="4"/>
      <c r="K160" s="4"/>
    </row>
    <row r="161" spans="1:11" ht="15">
      <c r="A161" s="4"/>
      <c r="B161" s="4"/>
      <c r="C161" s="4"/>
      <c r="D161" s="4"/>
      <c r="F161" s="4"/>
      <c r="G161" s="6"/>
      <c r="H161" s="4"/>
      <c r="I161" s="4"/>
      <c r="J161" s="4"/>
      <c r="K161" s="4"/>
    </row>
    <row r="162" spans="1:11" ht="15">
      <c r="A162" s="4"/>
      <c r="B162" s="4"/>
      <c r="C162" s="4"/>
      <c r="D162" s="4"/>
      <c r="F162" s="4"/>
      <c r="G162" s="6"/>
      <c r="H162" s="4"/>
      <c r="I162" s="4"/>
      <c r="J162" s="4"/>
      <c r="K162" s="4"/>
    </row>
    <row r="163" spans="1:11" ht="15">
      <c r="A163" s="4"/>
      <c r="B163" s="4"/>
      <c r="C163" s="4"/>
      <c r="D163" s="4"/>
      <c r="F163" s="4"/>
      <c r="G163" s="6"/>
      <c r="H163" s="4"/>
      <c r="I163" s="4"/>
      <c r="J163" s="4"/>
      <c r="K163" s="4"/>
    </row>
    <row r="164" spans="1:11" ht="15">
      <c r="A164" s="4"/>
      <c r="B164" s="4"/>
      <c r="C164" s="4"/>
      <c r="D164" s="4"/>
      <c r="F164" s="4"/>
      <c r="G164" s="6"/>
      <c r="H164" s="4"/>
      <c r="I164" s="4"/>
      <c r="J164" s="4"/>
      <c r="K164" s="4"/>
    </row>
    <row r="165" spans="1:11" ht="15">
      <c r="A165" s="4"/>
      <c r="B165" s="4"/>
      <c r="C165" s="4"/>
      <c r="D165" s="4"/>
      <c r="F165" s="4"/>
      <c r="G165" s="6"/>
      <c r="H165" s="4"/>
      <c r="I165" s="4"/>
      <c r="J165" s="4"/>
      <c r="K165" s="4"/>
    </row>
    <row r="166" spans="1:11" ht="15">
      <c r="A166" s="4"/>
      <c r="B166" s="4"/>
      <c r="C166" s="4"/>
      <c r="D166" s="4"/>
      <c r="F166" s="4"/>
      <c r="G166" s="6"/>
      <c r="H166" s="4"/>
      <c r="I166" s="4"/>
      <c r="J166" s="4"/>
      <c r="K166" s="4"/>
    </row>
    <row r="167" spans="1:11" ht="15">
      <c r="A167" s="4"/>
      <c r="B167" s="4"/>
      <c r="C167" s="4"/>
      <c r="D167" s="4"/>
      <c r="I167" s="4"/>
      <c r="J167" s="4"/>
      <c r="K167" s="4"/>
    </row>
    <row r="168" spans="9:11" ht="15">
      <c r="I168" s="4"/>
      <c r="J168" s="4"/>
      <c r="K168" s="4"/>
    </row>
    <row r="169" spans="9:11" ht="15">
      <c r="I169" s="4"/>
      <c r="J169" s="4"/>
      <c r="K169" s="4"/>
    </row>
    <row r="170" spans="9:11" ht="15">
      <c r="I170" s="4"/>
      <c r="J170" s="4"/>
      <c r="K170" s="4"/>
    </row>
  </sheetData>
  <sheetProtection selectLockedCells="1" selectUnlockedCells="1"/>
  <printOptions/>
  <pageMargins left="0.7875" right="0.7875" top="0.39375" bottom="0.5902777777777778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2018-12-09T20:25:30Z</dcterms:created>
  <dcterms:modified xsi:type="dcterms:W3CDTF">2021-02-26T19:13:55Z</dcterms:modified>
  <cp:category/>
  <cp:version/>
  <cp:contentType/>
  <cp:contentStatus/>
</cp:coreProperties>
</file>